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<sst xmlns="http://schemas.openxmlformats.org/spreadsheetml/2006/main" count="175" uniqueCount="85">
  <si>
    <t>工事費内訳書</t>
  </si>
  <si>
    <t>住　　　　所</t>
  </si>
  <si>
    <t>商号又は名称</t>
  </si>
  <si>
    <t>代 表 者 名</t>
  </si>
  <si>
    <t>工 事 名</t>
  </si>
  <si>
    <t>Ｒ６徳土　瀬戸北泊急傾斜　鳴・瀬戸北泊　急傾斜地崩壊対策工事（担い手確保型）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</si>
  <si>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</si>
  <si>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</si>
  <si>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</si>
  <si>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</si>
  <si>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</si>
  <si>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</si>
  <si>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</si>
  <si>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</si>
  <si>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</si>
  <si>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</si>
  <si>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</si>
  <si>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</si>
  <si>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法面整形工</t>
  </si>
  <si>
    <t>法面整形(切土部)</t>
  </si>
  <si>
    <t>m2</t>
  </si>
  <si>
    <t>残土処理工</t>
  </si>
  <si>
    <t>土砂等運搬</t>
  </si>
  <si>
    <t>残土等処分</t>
  </si>
  <si>
    <t>擁壁工</t>
  </si>
  <si>
    <t>作業土工</t>
  </si>
  <si>
    <t>床掘り</t>
  </si>
  <si>
    <t>埋戻し</t>
  </si>
  <si>
    <t>落石防護工</t>
  </si>
  <si>
    <t>ﾛｰﾌﾟ･金網</t>
  </si>
  <si>
    <t>m</t>
  </si>
  <si>
    <t>支柱</t>
  </si>
  <si>
    <t>本</t>
  </si>
  <si>
    <t>落石防護工
　1号嵩上げ工</t>
  </si>
  <si>
    <t>ｺﾝｸﾘｰﾄ
　W/C≦60%</t>
  </si>
  <si>
    <t>鉄筋</t>
  </si>
  <si>
    <t>t</t>
  </si>
  <si>
    <t>型枠</t>
  </si>
  <si>
    <t>目地板</t>
  </si>
  <si>
    <t>削孔</t>
  </si>
  <si>
    <t>孔</t>
  </si>
  <si>
    <t>樹脂ｱﾝｶｰ
　D16</t>
  </si>
  <si>
    <t xml:space="preserve">足場　</t>
  </si>
  <si>
    <t>落石防護工
　2-1号嵩上げ工</t>
  </si>
  <si>
    <t>基礎材</t>
  </si>
  <si>
    <t>落石防護工
　2-2号嵩上げ工</t>
  </si>
  <si>
    <t>法覆護岸工</t>
  </si>
  <si>
    <t>石積(張)工</t>
  </si>
  <si>
    <t>石積
　控35cm</t>
  </si>
  <si>
    <t>胴込･裏込ｺﾝｸﾘｰﾄ</t>
  </si>
  <si>
    <t>掛m2</t>
  </si>
  <si>
    <t>構造物撤去工</t>
  </si>
  <si>
    <t>構造物取壊し工</t>
  </si>
  <si>
    <t>ｺﾝｸﾘｰﾄはつり</t>
  </si>
  <si>
    <t>落石雪害防止撤去工</t>
  </si>
  <si>
    <t>落石防護柵撤去</t>
  </si>
  <si>
    <t>運搬処理工</t>
  </si>
  <si>
    <t xml:space="preserve">殻運搬　</t>
  </si>
  <si>
    <t>殻処分</t>
  </si>
  <si>
    <t>現場発生品運搬
　ｽｸﾗｯﾌﾟ含む</t>
  </si>
  <si>
    <t>仮設工</t>
  </si>
  <si>
    <t>ﾓﾉﾚｰﾙ運搬工</t>
  </si>
  <si>
    <t>ﾓﾉﾚｰﾙ運搬</t>
  </si>
  <si>
    <t>箇所</t>
  </si>
  <si>
    <t>交通管理工</t>
  </si>
  <si>
    <t>交通誘導警備員</t>
  </si>
  <si>
    <t>人日</t>
  </si>
  <si>
    <t>堤防養生工</t>
  </si>
  <si>
    <t>伐木除根工</t>
  </si>
  <si>
    <t>伐木･伐竹(複合)</t>
  </si>
  <si>
    <t>伐木伐竹運搬</t>
  </si>
  <si>
    <t>処分費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</si>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</sst>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G11+G19+G54+G59+G68+G73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100.0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G20+G23+G27+G31+G39+G45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7.0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30</v>
      </c>
      <c r="F28" s="13" t="n">
        <v>45.0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32</v>
      </c>
      <c r="F29" s="13" t="n">
        <v>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32</v>
      </c>
      <c r="F30" s="13" t="n">
        <v>11.0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G32+G33+G34+G35+G36+G37+G38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17</v>
      </c>
      <c r="F32" s="13" t="n">
        <v>17.0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36</v>
      </c>
      <c r="F33" s="14" t="n">
        <v>0.04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20</v>
      </c>
      <c r="F34" s="13" t="n">
        <v>42.0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20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40</v>
      </c>
      <c r="F36" s="13" t="n">
        <v>42.0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32</v>
      </c>
      <c r="F37" s="13" t="n">
        <v>42.0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30</v>
      </c>
      <c r="F38" s="13" t="n">
        <v>21.0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G40+G41+G42+G43+G44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20</v>
      </c>
      <c r="F40" s="13" t="n">
        <v>53.0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34</v>
      </c>
      <c r="E41" s="12" t="s">
        <v>17</v>
      </c>
      <c r="F41" s="13" t="n">
        <v>40.0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37</v>
      </c>
      <c r="E42" s="12" t="s">
        <v>20</v>
      </c>
      <c r="F42" s="13" t="n">
        <v>79.0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38</v>
      </c>
      <c r="E43" s="12" t="s">
        <v>20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42</v>
      </c>
      <c r="E44" s="12" t="s">
        <v>30</v>
      </c>
      <c r="F44" s="13" t="n">
        <v>35.0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45</v>
      </c>
      <c r="D45" s="11"/>
      <c r="E45" s="12" t="s">
        <v>13</v>
      </c>
      <c r="F45" s="13" t="n">
        <v>1.0</v>
      </c>
      <c r="G45" s="15">
        <f>G46+G47+G48+G49+G50+G51+G52+G53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44</v>
      </c>
      <c r="E46" s="12" t="s">
        <v>20</v>
      </c>
      <c r="F46" s="13" t="n">
        <v>9.0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34</v>
      </c>
      <c r="E47" s="12" t="s">
        <v>17</v>
      </c>
      <c r="F47" s="13" t="n">
        <v>14.0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35</v>
      </c>
      <c r="E48" s="12" t="s">
        <v>36</v>
      </c>
      <c r="F48" s="14" t="n">
        <v>0.04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37</v>
      </c>
      <c r="E49" s="12" t="s">
        <v>20</v>
      </c>
      <c r="F49" s="13" t="n">
        <v>27.0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38</v>
      </c>
      <c r="E50" s="12" t="s">
        <v>20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39</v>
      </c>
      <c r="E51" s="12" t="s">
        <v>40</v>
      </c>
      <c r="F51" s="13" t="n">
        <v>38.0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41</v>
      </c>
      <c r="E52" s="12" t="s">
        <v>32</v>
      </c>
      <c r="F52" s="13" t="n">
        <v>38.0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42</v>
      </c>
      <c r="E53" s="12" t="s">
        <v>30</v>
      </c>
      <c r="F53" s="13" t="n">
        <v>13.0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46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47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48</v>
      </c>
      <c r="E56" s="12" t="s">
        <v>20</v>
      </c>
      <c r="F56" s="13" t="n">
        <v>125.0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49</v>
      </c>
      <c r="E57" s="12" t="s">
        <v>17</v>
      </c>
      <c r="F57" s="13" t="n">
        <v>15.0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42</v>
      </c>
      <c r="E58" s="12" t="s">
        <v>50</v>
      </c>
      <c r="F58" s="13" t="n">
        <v>120.0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51</v>
      </c>
      <c r="C59" s="11"/>
      <c r="D59" s="11"/>
      <c r="E59" s="12" t="s">
        <v>13</v>
      </c>
      <c r="F59" s="13" t="n">
        <v>1.0</v>
      </c>
      <c r="G59" s="15">
        <f>G60+G62+G64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52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53</v>
      </c>
      <c r="E61" s="12" t="s">
        <v>20</v>
      </c>
      <c r="F61" s="13" t="n">
        <v>24.0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54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55</v>
      </c>
      <c r="E63" s="12" t="s">
        <v>30</v>
      </c>
      <c r="F63" s="13" t="n">
        <v>65.0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56</v>
      </c>
      <c r="D64" s="11"/>
      <c r="E64" s="12" t="s">
        <v>13</v>
      </c>
      <c r="F64" s="13" t="n">
        <v>1.0</v>
      </c>
      <c r="G64" s="15">
        <f>G65+G66+G67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57</v>
      </c>
      <c r="E65" s="12" t="s">
        <v>17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58</v>
      </c>
      <c r="E66" s="12" t="s">
        <v>17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59</v>
      </c>
      <c r="E67" s="12" t="s">
        <v>36</v>
      </c>
      <c r="F67" s="13" t="n">
        <v>5.0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60</v>
      </c>
      <c r="C68" s="11"/>
      <c r="D68" s="11"/>
      <c r="E68" s="12" t="s">
        <v>13</v>
      </c>
      <c r="F68" s="13" t="n">
        <v>1.0</v>
      </c>
      <c r="G68" s="15">
        <f>G69+G71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61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62</v>
      </c>
      <c r="E70" s="12" t="s">
        <v>63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 t="s">
        <v>64</v>
      </c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65</v>
      </c>
      <c r="E72" s="12" t="s">
        <v>66</v>
      </c>
      <c r="F72" s="13" t="n">
        <v>70.0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67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68</v>
      </c>
      <c r="D74" s="11"/>
      <c r="E74" s="12" t="s">
        <v>13</v>
      </c>
      <c r="F74" s="13" t="n">
        <v>1.0</v>
      </c>
      <c r="G74" s="15">
        <f>G75+G76+G77+G78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69</v>
      </c>
      <c r="E75" s="12" t="s">
        <v>20</v>
      </c>
      <c r="F75" s="13" t="n">
        <v>270.0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70</v>
      </c>
      <c r="E76" s="12" t="s">
        <v>20</v>
      </c>
      <c r="F76" s="13" t="n">
        <v>270.0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71</v>
      </c>
      <c r="E77" s="12" t="s">
        <v>36</v>
      </c>
      <c r="F77" s="13" t="n">
        <v>10.0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71</v>
      </c>
      <c r="E78" s="12" t="s">
        <v>36</v>
      </c>
      <c r="F78" s="13" t="n">
        <v>6.0</v>
      </c>
      <c r="G78" s="16"/>
      <c r="I78" s="17" t="n">
        <v>69.0</v>
      </c>
      <c r="J78" s="18" t="n">
        <v>4.0</v>
      </c>
    </row>
    <row r="79" ht="42.0" customHeight="true">
      <c r="A79" s="10" t="s">
        <v>72</v>
      </c>
      <c r="B79" s="11"/>
      <c r="C79" s="11"/>
      <c r="D79" s="11"/>
      <c r="E79" s="12" t="s">
        <v>13</v>
      </c>
      <c r="F79" s="13" t="n">
        <v>1.0</v>
      </c>
      <c r="G79" s="15">
        <f>G11+G19+G54+G59+G68+G73</f>
      </c>
      <c r="I79" s="17" t="n">
        <v>70.0</v>
      </c>
      <c r="J79" s="18" t="n">
        <v>20.0</v>
      </c>
    </row>
    <row r="80" ht="42.0" customHeight="true">
      <c r="A80" s="10" t="s">
        <v>73</v>
      </c>
      <c r="B80" s="11"/>
      <c r="C80" s="11"/>
      <c r="D80" s="11"/>
      <c r="E80" s="12" t="s">
        <v>13</v>
      </c>
      <c r="F80" s="13" t="n">
        <v>1.0</v>
      </c>
      <c r="G80" s="15">
        <f>G81+G84</f>
      </c>
      <c r="I80" s="17" t="n">
        <v>71.0</v>
      </c>
      <c r="J80" s="18" t="n">
        <v>200.0</v>
      </c>
    </row>
    <row r="81" ht="42.0" customHeight="true">
      <c r="A81" s="10"/>
      <c r="B81" s="11" t="s">
        <v>74</v>
      </c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2.0</v>
      </c>
    </row>
    <row r="82" ht="42.0" customHeight="true">
      <c r="A82" s="10"/>
      <c r="B82" s="11"/>
      <c r="C82" s="11" t="s">
        <v>75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76</v>
      </c>
      <c r="E83" s="12" t="s">
        <v>13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/>
      <c r="B84" s="11" t="s">
        <v>77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/>
    </row>
    <row r="85" ht="42.0" customHeight="true">
      <c r="A85" s="10" t="s">
        <v>78</v>
      </c>
      <c r="B85" s="11"/>
      <c r="C85" s="11"/>
      <c r="D85" s="11"/>
      <c r="E85" s="12" t="s">
        <v>13</v>
      </c>
      <c r="F85" s="13" t="n">
        <v>1.0</v>
      </c>
      <c r="G85" s="15">
        <f>G79+G80</f>
      </c>
      <c r="I85" s="17" t="n">
        <v>76.0</v>
      </c>
      <c r="J85" s="18"/>
    </row>
    <row r="86" ht="42.0" customHeight="true">
      <c r="A86" s="10"/>
      <c r="B86" s="11" t="s">
        <v>79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 t="n">
        <v>210.0</v>
      </c>
    </row>
    <row r="87" ht="42.0" customHeight="true">
      <c r="A87" s="10" t="s">
        <v>80</v>
      </c>
      <c r="B87" s="11"/>
      <c r="C87" s="11"/>
      <c r="D87" s="11"/>
      <c r="E87" s="12" t="s">
        <v>13</v>
      </c>
      <c r="F87" s="13" t="n">
        <v>1.0</v>
      </c>
      <c r="G87" s="15">
        <f>G79+G80+G86</f>
      </c>
      <c r="I87" s="17" t="n">
        <v>78.0</v>
      </c>
      <c r="J87" s="18"/>
    </row>
    <row r="88" ht="42.0" customHeight="true">
      <c r="A88" s="10"/>
      <c r="B88" s="11" t="s">
        <v>81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 t="n">
        <v>220.0</v>
      </c>
    </row>
    <row r="89" ht="42.0" customHeight="true">
      <c r="A89" s="10" t="s">
        <v>82</v>
      </c>
      <c r="B89" s="11"/>
      <c r="C89" s="11"/>
      <c r="D89" s="11"/>
      <c r="E89" s="12" t="s">
        <v>13</v>
      </c>
      <c r="F89" s="13" t="n">
        <v>1.0</v>
      </c>
      <c r="G89" s="15">
        <f>G87+G88</f>
      </c>
      <c r="I89" s="17" t="n">
        <v>80.0</v>
      </c>
      <c r="J89" s="18" t="n">
        <v>30.0</v>
      </c>
    </row>
    <row r="90" ht="42.0" customHeight="true">
      <c r="A90" s="19" t="s">
        <v>83</v>
      </c>
      <c r="B90" s="20"/>
      <c r="C90" s="20"/>
      <c r="D90" s="20"/>
      <c r="E90" s="21" t="s">
        <v>84</v>
      </c>
      <c r="F90" s="22" t="s">
        <v>84</v>
      </c>
      <c r="G90" s="24">
        <f>G89</f>
      </c>
      <c r="I90" s="26" t="n">
        <v>81.0</v>
      </c>
      <c r="J9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C23:D23"/>
    <mergeCell ref="D24"/>
    <mergeCell ref="D25"/>
    <mergeCell ref="D26"/>
    <mergeCell ref="C27:D27"/>
    <mergeCell ref="D28"/>
    <mergeCell ref="D29"/>
    <mergeCell ref="D30"/>
    <mergeCell ref="C31:D31"/>
    <mergeCell ref="D32"/>
    <mergeCell ref="D33"/>
    <mergeCell ref="D34"/>
    <mergeCell ref="D35"/>
    <mergeCell ref="D36"/>
    <mergeCell ref="D37"/>
    <mergeCell ref="D38"/>
    <mergeCell ref="C39:D39"/>
    <mergeCell ref="D40"/>
    <mergeCell ref="D41"/>
    <mergeCell ref="D42"/>
    <mergeCell ref="D43"/>
    <mergeCell ref="D44"/>
    <mergeCell ref="C45:D45"/>
    <mergeCell ref="D46"/>
    <mergeCell ref="D47"/>
    <mergeCell ref="D48"/>
    <mergeCell ref="D49"/>
    <mergeCell ref="D50"/>
    <mergeCell ref="D51"/>
    <mergeCell ref="D52"/>
    <mergeCell ref="D53"/>
    <mergeCell ref="B54:D54"/>
    <mergeCell ref="C55:D55"/>
    <mergeCell ref="D56"/>
    <mergeCell ref="D57"/>
    <mergeCell ref="D58"/>
    <mergeCell ref="B59:D59"/>
    <mergeCell ref="C60:D60"/>
    <mergeCell ref="D61"/>
    <mergeCell ref="C62:D62"/>
    <mergeCell ref="D63"/>
    <mergeCell ref="C64:D64"/>
    <mergeCell ref="D65"/>
    <mergeCell ref="D66"/>
    <mergeCell ref="D67"/>
    <mergeCell ref="B68:D68"/>
    <mergeCell ref="C69:D69"/>
    <mergeCell ref="D70"/>
    <mergeCell ref="C71:D71"/>
    <mergeCell ref="D72"/>
    <mergeCell ref="B73:D73"/>
    <mergeCell ref="C74:D74"/>
    <mergeCell ref="D75"/>
    <mergeCell ref="D76"/>
    <mergeCell ref="D77"/>
    <mergeCell ref="D78"/>
    <mergeCell ref="A79:D79"/>
    <mergeCell ref="A80:D80"/>
    <mergeCell ref="B81:D81"/>
    <mergeCell ref="C82:D82"/>
    <mergeCell ref="D83"/>
    <mergeCell ref="B84:D84"/>
    <mergeCell ref="A85:D85"/>
    <mergeCell ref="B86:D86"/>
    <mergeCell ref="A87:D87"/>
    <mergeCell ref="B88:D88"/>
    <mergeCell ref="A89:D89"/>
    <mergeCell ref="A90:D9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2024-05-31T00:18:02Z</dcterms:created>
  <dc:creator>Apache POI</dc:creator>
</cp:coreProperties>
</file>